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RAS\Desktop\"/>
    </mc:Choice>
  </mc:AlternateContent>
  <xr:revisionPtr revIDLastSave="0" documentId="10_ncr:8100000_{CE5E7A88-81F6-4D0B-A63B-3B20CA6BF157}" xr6:coauthVersionLast="34" xr6:coauthVersionMax="47" xr10:uidLastSave="{00000000-0000-0000-0000-000000000000}"/>
  <bookViews>
    <workbookView xWindow="0" yWindow="0" windowWidth="20490" windowHeight="8940" xr2:uid="{90FB784C-A80C-405A-B14C-EF497E19E220}"/>
  </bookViews>
  <sheets>
    <sheet name="Hoja1" sheetId="1" r:id="rId1"/>
  </sheets>
  <definedNames>
    <definedName name="_xlnm.Print_Area" localSheetId="0">Hoja1!$B$1:$H$47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</calcChain>
</file>

<file path=xl/sharedStrings.xml><?xml version="1.0" encoding="utf-8"?>
<sst xmlns="http://schemas.openxmlformats.org/spreadsheetml/2006/main" count="102" uniqueCount="91">
  <si>
    <t>INSTITUTO DOMINICANO DEL CAFÉ</t>
  </si>
  <si>
    <t>INDOCAFE</t>
  </si>
  <si>
    <t>Codigo del proceso</t>
  </si>
  <si>
    <t>Fecha de Publicacion</t>
  </si>
  <si>
    <t>Descripcio de la compra</t>
  </si>
  <si>
    <t>ADJUDICATARIO</t>
  </si>
  <si>
    <t>Monto adjudicado RD$</t>
  </si>
  <si>
    <t>Total</t>
  </si>
  <si>
    <t xml:space="preserve"> </t>
  </si>
  <si>
    <t>Sra. Josefina Camilo</t>
  </si>
  <si>
    <t>Sub-Directora Administrativa</t>
  </si>
  <si>
    <t>RELACION DE COMPRAS POR DEBAJO DEL UMBRAL - NOVIEMBRE 2022</t>
  </si>
  <si>
    <t xml:space="preserve"> 1/11/2022</t>
  </si>
  <si>
    <t>ADQUISICION ARTICULOS PROYECTOS PILOTOS</t>
  </si>
  <si>
    <t>Inversiones Bautista Beras, SRL</t>
  </si>
  <si>
    <t>INDOCAFE-UC-CD-2022-00179</t>
  </si>
  <si>
    <t>Talleres de Reparaciones de Equipos J&amp;F</t>
  </si>
  <si>
    <t>INDOCAFE-UC-CD-2022-0180</t>
  </si>
  <si>
    <t xml:space="preserve"> 4/11/2022</t>
  </si>
  <si>
    <t>SERVICIO MANTENIMIENTO A LA JEEPETA TOYOTA</t>
  </si>
  <si>
    <t>INDOCAFE-UC-CD-2022-0181</t>
  </si>
  <si>
    <t>ADQUISICION 220 RESMAS PAPEL 8 1/2 X 11.</t>
  </si>
  <si>
    <t>S&amp;C BUSINESS,SRL</t>
  </si>
  <si>
    <t>INDOCAFE-UC-CD-2022-0182</t>
  </si>
  <si>
    <t>SERVICIOS DE NOTARIAS 52 RENOVACIONES DE  CARTAS COMPROMISOS,</t>
  </si>
  <si>
    <t>Pedro De Jesus Diaz</t>
  </si>
  <si>
    <t>SERVICIO DE NOTARIA 1 CARTA COMPROMISO.</t>
  </si>
  <si>
    <t xml:space="preserve">	Pedro De Jesus Diaz</t>
  </si>
  <si>
    <t>INDOCAFE-UC-CD-2022-0183</t>
  </si>
  <si>
    <t>SERVICIO NOTARIA CARTA NOMINA DE OBREROS</t>
  </si>
  <si>
    <t>ADQUISICION DE 30 REFRIGERIOS PARA ENCARGADOS DEPARTAMENTALES</t>
  </si>
  <si>
    <t>INDOCAFE-UC-CD-2022-0185</t>
  </si>
  <si>
    <t xml:space="preserve">	D Anali, SRL</t>
  </si>
  <si>
    <t>INDOCAFE-UC-CD-2022-0186</t>
  </si>
  <si>
    <t>SERVICIO Y ADQUISICION DE BATERIA.</t>
  </si>
  <si>
    <t>Solution Parts &amp; Services The Truth, SRL</t>
  </si>
  <si>
    <t>INDOCAFE-UC-CD-2022-0189</t>
  </si>
  <si>
    <t>ADQUISICION GOMAS Y TUBOS PARA SER UTILIZADOS EN LA FLOTILLA DE MOTORES.</t>
  </si>
  <si>
    <t xml:space="preserve">	Moto Francis, SRL</t>
  </si>
  <si>
    <t>INDOCAFE-UC-CD-2022-0190</t>
  </si>
  <si>
    <t>SERVICIO CAPACITACION EN ESTRATEGA DE ITIL</t>
  </si>
  <si>
    <t>Teorema C-E, SRL</t>
  </si>
  <si>
    <t>INDOCAFE-UC-CD-2022-0191</t>
  </si>
  <si>
    <t>SERVICIO DE CAPACITACION EN ANALISTA DE DATOS</t>
  </si>
  <si>
    <t>INDOCAFE-UC-CD-2022-0192</t>
  </si>
  <si>
    <t>SERVICIO DE NOTARIA PARA LA PARTICIPACION A COMPARECENCIAS</t>
  </si>
  <si>
    <t>Magdalena Leyba Cepin</t>
  </si>
  <si>
    <t>INDOCAFE-UC-CD-2022-093</t>
  </si>
  <si>
    <t>SERVICIOS PROFESIONALES DE NOTARIA</t>
  </si>
  <si>
    <t>INDOCAFE-UC-CD-2022-0194</t>
  </si>
  <si>
    <t xml:space="preserve">SERVICIO DE PUBLICIDAD ESPACIO DIGITAL </t>
  </si>
  <si>
    <t>Azize Melgen Herasme</t>
  </si>
  <si>
    <t>INDOCAFE-UC-CD-2022-0195</t>
  </si>
  <si>
    <t xml:space="preserve">SERVICIO DE PUBLICIDAD PROGRAMA DE TELEVISION DEMOCRACIA TV. </t>
  </si>
  <si>
    <t>Deomedes Eleno Olivares Rosario</t>
  </si>
  <si>
    <t>23/11/202</t>
  </si>
  <si>
    <t>Onaney Amelia Mendez Herasme</t>
  </si>
  <si>
    <t>INDOCAFE-UC-CD-2022-0197</t>
  </si>
  <si>
    <t>INDOCAFE-UC-CD-2022-0196</t>
  </si>
  <si>
    <t xml:space="preserve">SERVICIO MANTENIMIENTO SISTEMA  FRENOS </t>
  </si>
  <si>
    <t>Talleres de Reparaciones de Equipos J&amp;F,</t>
  </si>
  <si>
    <t>INDOCAFE-UC-CD-2022-0199</t>
  </si>
  <si>
    <t>INDOCAFE-UC-DC-2022-0200</t>
  </si>
  <si>
    <t xml:space="preserve">Rafael Samil Suero Féliz </t>
  </si>
  <si>
    <t xml:space="preserve">Luis Rafael Dalmasi Despradel	</t>
  </si>
  <si>
    <t>INDOCAFE-UC-DC-2022-0201</t>
  </si>
  <si>
    <t>ADQUSICION  DESAYUNOS Y ALMUERZOS 3ra. JORNADA</t>
  </si>
  <si>
    <t xml:space="preserve">	Majero Comercial, SRL</t>
  </si>
  <si>
    <t>ADQUSICION  DESAYUNOS Y ALMUERZOS, MAO</t>
  </si>
  <si>
    <t>SERVICIO DESAY.Y ALMUERZOS REGIONAL NORCENTRAL</t>
  </si>
  <si>
    <t>María Mercedes Sosa García</t>
  </si>
  <si>
    <t>ADQUISICION DE 95 DESAYUNOS Y 95 ALMUERZOS</t>
  </si>
  <si>
    <t>INDOCAFE-UC-DC-2022-0202</t>
  </si>
  <si>
    <t>Silcilia Romero Calderon</t>
  </si>
  <si>
    <t>INDOCAFE-UC-DC-2022-0203</t>
  </si>
  <si>
    <t>SERVICIOS PROFESIONALES NOTARIA APERTURA 0020</t>
  </si>
  <si>
    <t xml:space="preserve"> 25/11/2022</t>
  </si>
  <si>
    <t>INDOCAFE-UC-DC-2022-0204</t>
  </si>
  <si>
    <t>SERVICIO NOTARIA POR COMPARACION PRECIOS 0021</t>
  </si>
  <si>
    <t>INDOCAFE-UC-DC-2022-0205</t>
  </si>
  <si>
    <t>SERVICIO DE NOTARIA DE 08 CARTAS COMPROMISOS.</t>
  </si>
  <si>
    <t>INDPCAFE-UC-DC-2022-0206</t>
  </si>
  <si>
    <t>SERVICIO DE PUBLICIDAD AGROPECUARIO.</t>
  </si>
  <si>
    <t xml:space="preserve">	Carivisión, SRL</t>
  </si>
  <si>
    <t>Enc. Departamento de Compra</t>
  </si>
  <si>
    <t>SERVICIO MANTENIMIENTO JEEPETA HYUNDAI TUCSON</t>
  </si>
  <si>
    <t>INDOCAFE-UC-CD-2022-00178</t>
  </si>
  <si>
    <t>INDOCAFE-UC-CD-2022-0184</t>
  </si>
  <si>
    <t xml:space="preserve">SERVICIO NOTARIA COMPARECENCIA PROCESO 0017 </t>
  </si>
  <si>
    <t xml:space="preserve">SERVICIO 30 DESAY.Y 30 ALMZ. REGIONAL CENTRAL </t>
  </si>
  <si>
    <t>Sr. Hector Antigua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</si>
</sst>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 "/>
    </font>
    <font>
      <sz val="10"/>
      <color theme="1"/>
      <name val="Calibri "/>
    </font>
    <font>
      <sz val="14"/>
      <color theme="1"/>
      <name val="Arial"/>
      <family val="2"/>
    </font>
    <font>
      <sz val="12"/>
      <name val="Calibri "/>
    </font>
    <font>
      <sz val="12"/>
      <color rgb="FF000000"/>
      <name val="Calibri "/>
    </font>
    <font>
      <sz val="14"/>
      <color theme="0"/>
      <name val="Calibri"/>
      <family val="2"/>
      <scheme val="minor"/>
    </font>
    <font>
      <sz val="10"/>
      <color rgb="FF000000"/>
      <name val="Calibri 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2" tint="-0.249977111117893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2" borderId="1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4" borderId="0" xfId="0" applyFill="1"/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4" borderId="0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/>
    <xf numFmtId="43" fontId="8" fillId="0" borderId="1" xfId="1" applyFont="1" applyBorder="1" applyAlignment="1">
      <alignment vertical="center"/>
    </xf>
    <xf numFmtId="43" fontId="9" fillId="0" borderId="1" xfId="1" applyFont="1" applyBorder="1" applyAlignment="1">
      <alignment vertical="center"/>
    </xf>
    <xf numFmtId="43" fontId="5" fillId="0" borderId="1" xfId="1" applyFont="1" applyBorder="1" applyAlignment="1">
      <alignment horizontal="center" vertical="center" wrapText="1"/>
    </xf>
    <xf numFmtId="43" fontId="5" fillId="0" borderId="1" xfId="1" applyFont="1" applyBorder="1"/>
    <xf numFmtId="4" fontId="5" fillId="0" borderId="1" xfId="0" applyNumberFormat="1" applyFont="1" applyBorder="1"/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/>
    </xf>
    <xf numFmtId="14" fontId="6" fillId="3" borderId="1" xfId="0" applyNumberFormat="1" applyFont="1" applyFill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14" fontId="13" fillId="0" borderId="1" xfId="0" applyNumberFormat="1" applyFont="1" applyBorder="1" applyAlignment="1">
      <alignment horizontal="center" wrapText="1"/>
    </xf>
    <xf numFmtId="14" fontId="12" fillId="3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0" fillId="0" borderId="2" xfId="0" applyBorder="1" applyAlignment="1"/>
    <xf numFmtId="43" fontId="7" fillId="2" borderId="1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1066800</xdr:colOff>
      <xdr:row>0</xdr:row>
      <xdr:rowOff>0</xdr:rowOff>
    </xdr:from>
    <xdr:to>
      <xdr:col>5</xdr:col>
      <xdr:colOff>38100</xdr:colOff>
      <xdr:row>5</xdr:row>
      <xdr:rowOff>107066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5A7738C-6260-37B2-B51E-B7CB9EA2BB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4800" y="0"/>
          <a:ext cx="2781300" cy="10595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24FB7-411D-411A-8F0B-F98BB3C16F38}">
  <dimension ref="A1:K75"/>
  <sheetViews>
    <sheetView tabSelected="1" topLeftCell="B3" zoomScaleNormal="100" zoomScaleSheetLayoutView="40" zoomScalePageLayoutView="30" workbookViewId="0">
      <selection activeCell="D45" sqref="D45"/>
    </sheetView>
  </sheetViews>
  <sheetFormatPr baseColWidth="10" defaultRowHeight="15"/>
  <cols>
    <col min="1" max="1" width="11.5703125" hidden="1" customWidth="1"/>
    <col min="2" max="2" width="32.28515625" customWidth="1"/>
    <col min="3" max="3" width="13.7109375" customWidth="1"/>
    <col min="4" max="4" width="57.140625" customWidth="1"/>
    <col min="5" max="5" width="3.5703125" hidden="1" customWidth="1"/>
    <col min="6" max="6" width="8.42578125" customWidth="1"/>
    <col min="7" max="7" width="32" customWidth="1"/>
    <col min="8" max="8" width="20" customWidth="1"/>
    <col min="9" max="9" width="40" customWidth="1"/>
    <col min="10" max="10" width="11.5703125" customWidth="1"/>
    <col min="11" max="11" width="32" style="8" customWidth="1"/>
    <col min="12" max="12" width="24.7109375" bestFit="1" customWidth="1"/>
    <col min="13" max="13" width="12.42578125" bestFit="1" customWidth="1"/>
  </cols>
  <sheetData>
    <row r="1" spans="2:11">
      <c r="G1" s="8"/>
      <c r="K1"/>
    </row>
    <row r="2" spans="2:11">
      <c r="G2" s="8"/>
      <c r="K2"/>
    </row>
    <row r="3" spans="2:11">
      <c r="G3" s="8"/>
      <c r="K3"/>
    </row>
    <row r="4" spans="2:11">
      <c r="G4" s="8"/>
      <c r="K4"/>
    </row>
    <row r="5" spans="2:11">
      <c r="G5" s="8"/>
      <c r="K5"/>
    </row>
    <row r="6" spans="2:11">
      <c r="G6" s="8"/>
      <c r="K6"/>
    </row>
    <row r="7" spans="2:11" ht="15.75">
      <c r="B7" s="46" t="s">
        <v>0</v>
      </c>
      <c r="C7" s="46"/>
      <c r="D7" s="46"/>
      <c r="E7" s="46"/>
      <c r="F7" s="46"/>
      <c r="G7" s="46"/>
      <c r="H7" s="46"/>
      <c r="K7"/>
    </row>
    <row r="8" spans="2:11" ht="15.75">
      <c r="B8" s="41" t="s">
        <v>1</v>
      </c>
      <c r="C8" s="41"/>
      <c r="D8" s="41"/>
      <c r="E8" s="41"/>
      <c r="F8" s="41"/>
      <c r="G8" s="41"/>
      <c r="H8" s="41"/>
      <c r="K8"/>
    </row>
    <row r="9" spans="2:11">
      <c r="B9" s="40"/>
      <c r="C9" s="40"/>
      <c r="D9" s="40"/>
      <c r="E9" s="40"/>
      <c r="F9" s="40"/>
      <c r="G9" s="40"/>
      <c r="H9" s="40"/>
      <c r="K9"/>
    </row>
    <row r="10" spans="2:11" ht="15.75">
      <c r="B10" s="41" t="s">
        <v>11</v>
      </c>
      <c r="C10" s="41"/>
      <c r="D10" s="41"/>
      <c r="E10" s="41"/>
      <c r="F10" s="41"/>
      <c r="G10" s="41"/>
      <c r="H10" s="41"/>
      <c r="K10"/>
    </row>
    <row r="11" spans="2:11" ht="15.75">
      <c r="B11" s="19"/>
      <c r="C11" s="19"/>
      <c r="D11" s="19"/>
      <c r="E11" s="19"/>
      <c r="F11" s="19"/>
      <c r="G11" s="20"/>
      <c r="H11" s="19"/>
      <c r="K11"/>
    </row>
    <row r="12" spans="2:11" ht="78" customHeight="1">
      <c r="B12" s="26" t="s">
        <v>2</v>
      </c>
      <c r="C12" s="27" t="s">
        <v>3</v>
      </c>
      <c r="D12" s="43" t="s">
        <v>4</v>
      </c>
      <c r="E12" s="43"/>
      <c r="F12" s="42" t="s">
        <v>5</v>
      </c>
      <c r="G12" s="42"/>
      <c r="H12" s="28" t="s">
        <v>6</v>
      </c>
      <c r="K12"/>
    </row>
    <row r="13" spans="2:11" ht="24" customHeight="1">
      <c r="B13" s="31" t="s">
        <v>86</v>
      </c>
      <c r="C13" s="34" t="s">
        <v>12</v>
      </c>
      <c r="D13" s="47" t="s">
        <v>13</v>
      </c>
      <c r="E13" s="47"/>
      <c r="F13" s="44" t="s">
        <v>14</v>
      </c>
      <c r="G13" s="44"/>
      <c r="H13" s="21">
        <v>67020</v>
      </c>
      <c r="K13"/>
    </row>
    <row r="14" spans="2:11" ht="35.1" customHeight="1">
      <c r="B14" s="31" t="s">
        <v>15</v>
      </c>
      <c r="C14" s="35">
        <v>44868</v>
      </c>
      <c r="D14" s="48" t="s">
        <v>85</v>
      </c>
      <c r="E14" s="48"/>
      <c r="F14" s="44" t="s">
        <v>16</v>
      </c>
      <c r="G14" s="44"/>
      <c r="H14" s="21">
        <v>5009.1000000000004</v>
      </c>
      <c r="K14"/>
    </row>
    <row r="15" spans="2:11" ht="24" customHeight="1">
      <c r="B15" s="31" t="s">
        <v>17</v>
      </c>
      <c r="C15" s="35" t="s">
        <v>18</v>
      </c>
      <c r="D15" s="47" t="s">
        <v>19</v>
      </c>
      <c r="E15" s="47"/>
      <c r="F15" s="44" t="s">
        <v>16</v>
      </c>
      <c r="G15" s="44"/>
      <c r="H15" s="21">
        <v>6259.9</v>
      </c>
      <c r="K15"/>
    </row>
    <row r="16" spans="2:11" ht="24" customHeight="1">
      <c r="B16" s="31" t="s">
        <v>20</v>
      </c>
      <c r="C16" s="35">
        <v>44869</v>
      </c>
      <c r="D16" s="47" t="s">
        <v>21</v>
      </c>
      <c r="E16" s="47"/>
      <c r="F16" s="44" t="s">
        <v>22</v>
      </c>
      <c r="G16" s="44"/>
      <c r="H16" s="21">
        <v>75060</v>
      </c>
      <c r="K16"/>
    </row>
    <row r="17" spans="2:11" ht="30" customHeight="1">
      <c r="B17" s="31" t="s">
        <v>23</v>
      </c>
      <c r="C17" s="35">
        <v>44872</v>
      </c>
      <c r="D17" s="47" t="s">
        <v>24</v>
      </c>
      <c r="E17" s="47"/>
      <c r="F17" s="44" t="s">
        <v>25</v>
      </c>
      <c r="G17" s="44"/>
      <c r="H17" s="21">
        <v>122720</v>
      </c>
      <c r="K17"/>
    </row>
    <row r="18" spans="2:11" ht="24" customHeight="1">
      <c r="B18" s="31" t="s">
        <v>28</v>
      </c>
      <c r="C18" s="36">
        <v>44872</v>
      </c>
      <c r="D18" s="49" t="s">
        <v>26</v>
      </c>
      <c r="E18" s="49"/>
      <c r="F18" s="44" t="s">
        <v>27</v>
      </c>
      <c r="G18" s="44"/>
      <c r="H18" s="22">
        <v>2360</v>
      </c>
      <c r="K18"/>
    </row>
    <row r="19" spans="2:11" ht="24" customHeight="1">
      <c r="B19" s="31" t="s">
        <v>87</v>
      </c>
      <c r="C19" s="37">
        <v>44872</v>
      </c>
      <c r="D19" s="50" t="s">
        <v>29</v>
      </c>
      <c r="E19" s="50"/>
      <c r="F19" s="44" t="s">
        <v>25</v>
      </c>
      <c r="G19" s="44"/>
      <c r="H19" s="21">
        <v>2360</v>
      </c>
      <c r="K19"/>
    </row>
    <row r="20" spans="2:11" ht="35.1" customHeight="1">
      <c r="B20" s="31" t="s">
        <v>31</v>
      </c>
      <c r="C20" s="38">
        <v>44874</v>
      </c>
      <c r="D20" s="51" t="s">
        <v>30</v>
      </c>
      <c r="E20" s="51"/>
      <c r="F20" s="44" t="s">
        <v>32</v>
      </c>
      <c r="G20" s="44"/>
      <c r="H20" s="22">
        <v>19588</v>
      </c>
      <c r="K20"/>
    </row>
    <row r="21" spans="2:11" ht="24" customHeight="1">
      <c r="B21" s="31" t="s">
        <v>33</v>
      </c>
      <c r="C21" s="35">
        <v>44874</v>
      </c>
      <c r="D21" s="47" t="s">
        <v>34</v>
      </c>
      <c r="E21" s="47"/>
      <c r="F21" s="44" t="s">
        <v>35</v>
      </c>
      <c r="G21" s="44"/>
      <c r="H21" s="22">
        <v>13334</v>
      </c>
      <c r="K21"/>
    </row>
    <row r="22" spans="2:11" ht="35.1" customHeight="1">
      <c r="B22" s="31" t="s">
        <v>36</v>
      </c>
      <c r="C22" s="35">
        <v>44881</v>
      </c>
      <c r="D22" s="47" t="s">
        <v>37</v>
      </c>
      <c r="E22" s="47"/>
      <c r="F22" s="44" t="s">
        <v>38</v>
      </c>
      <c r="G22" s="44"/>
      <c r="H22" s="21">
        <v>160598</v>
      </c>
      <c r="K22"/>
    </row>
    <row r="23" spans="2:11" ht="24" customHeight="1">
      <c r="B23" s="31" t="s">
        <v>39</v>
      </c>
      <c r="C23" s="35">
        <v>44882</v>
      </c>
      <c r="D23" s="48" t="s">
        <v>40</v>
      </c>
      <c r="E23" s="48"/>
      <c r="F23" s="44" t="s">
        <v>41</v>
      </c>
      <c r="G23" s="44"/>
      <c r="H23" s="22">
        <v>91290</v>
      </c>
      <c r="K23"/>
    </row>
    <row r="24" spans="2:11" ht="35.1" customHeight="1">
      <c r="B24" s="31" t="s">
        <v>42</v>
      </c>
      <c r="C24" s="37">
        <v>44882</v>
      </c>
      <c r="D24" s="48" t="s">
        <v>43</v>
      </c>
      <c r="E24" s="48"/>
      <c r="F24" s="44" t="s">
        <v>41</v>
      </c>
      <c r="G24" s="44"/>
      <c r="H24" s="22">
        <v>29925</v>
      </c>
      <c r="K24"/>
    </row>
    <row r="25" spans="2:11" ht="30" customHeight="1">
      <c r="B25" s="31" t="s">
        <v>44</v>
      </c>
      <c r="C25" s="37">
        <v>44883</v>
      </c>
      <c r="D25" s="50" t="s">
        <v>45</v>
      </c>
      <c r="E25" s="50"/>
      <c r="F25" s="44" t="s">
        <v>46</v>
      </c>
      <c r="G25" s="44"/>
      <c r="H25" s="22">
        <v>29500</v>
      </c>
      <c r="K25"/>
    </row>
    <row r="26" spans="2:11" ht="24" customHeight="1">
      <c r="B26" s="31" t="s">
        <v>47</v>
      </c>
      <c r="C26" s="39">
        <v>44883</v>
      </c>
      <c r="D26" s="52" t="s">
        <v>48</v>
      </c>
      <c r="E26" s="52"/>
      <c r="F26" s="44" t="s">
        <v>25</v>
      </c>
      <c r="G26" s="44"/>
      <c r="H26" s="22">
        <v>47200</v>
      </c>
      <c r="K26"/>
    </row>
    <row r="27" spans="2:11" ht="24" customHeight="1">
      <c r="B27" s="31" t="s">
        <v>49</v>
      </c>
      <c r="C27" s="39">
        <v>44886</v>
      </c>
      <c r="D27" s="52" t="s">
        <v>50</v>
      </c>
      <c r="E27" s="52"/>
      <c r="F27" s="44" t="s">
        <v>51</v>
      </c>
      <c r="G27" s="44"/>
      <c r="H27" s="22">
        <v>29500</v>
      </c>
      <c r="K27"/>
    </row>
    <row r="28" spans="2:11" ht="35.1" customHeight="1">
      <c r="B28" s="31" t="s">
        <v>52</v>
      </c>
      <c r="C28" s="39">
        <v>44886</v>
      </c>
      <c r="D28" s="52" t="s">
        <v>53</v>
      </c>
      <c r="E28" s="52"/>
      <c r="F28" s="44" t="s">
        <v>54</v>
      </c>
      <c r="G28" s="44"/>
      <c r="H28" s="22">
        <v>100300</v>
      </c>
      <c r="K28"/>
    </row>
    <row r="29" spans="2:11" ht="24" customHeight="1">
      <c r="B29" s="31" t="s">
        <v>58</v>
      </c>
      <c r="C29" s="39" t="s">
        <v>55</v>
      </c>
      <c r="D29" s="53" t="s">
        <v>50</v>
      </c>
      <c r="E29" s="53"/>
      <c r="F29" s="44" t="s">
        <v>56</v>
      </c>
      <c r="G29" s="44"/>
      <c r="H29" s="22">
        <v>29500</v>
      </c>
      <c r="K29"/>
    </row>
    <row r="30" spans="2:11" ht="24" customHeight="1">
      <c r="B30" s="31" t="s">
        <v>57</v>
      </c>
      <c r="C30" s="35">
        <v>44888</v>
      </c>
      <c r="D30" s="54" t="s">
        <v>59</v>
      </c>
      <c r="E30" s="54"/>
      <c r="F30" s="44" t="s">
        <v>60</v>
      </c>
      <c r="G30" s="44"/>
      <c r="H30" s="23">
        <v>7788</v>
      </c>
      <c r="K30"/>
    </row>
    <row r="31" spans="2:11" ht="35.1" customHeight="1">
      <c r="B31" s="32" t="s">
        <v>61</v>
      </c>
      <c r="C31" s="39">
        <v>44889</v>
      </c>
      <c r="D31" s="47" t="s">
        <v>88</v>
      </c>
      <c r="E31" s="47"/>
      <c r="F31" s="44" t="s">
        <v>46</v>
      </c>
      <c r="G31" s="44"/>
      <c r="H31" s="23">
        <v>29500</v>
      </c>
      <c r="K31"/>
    </row>
    <row r="32" spans="2:11" ht="24" customHeight="1">
      <c r="B32" s="33" t="s">
        <v>62</v>
      </c>
      <c r="C32" s="39">
        <v>44890</v>
      </c>
      <c r="D32" s="55" t="s">
        <v>89</v>
      </c>
      <c r="E32" s="55"/>
      <c r="F32" s="44" t="s">
        <v>63</v>
      </c>
      <c r="G32" s="44"/>
      <c r="H32" s="24">
        <v>13806</v>
      </c>
      <c r="K32"/>
    </row>
    <row r="33" spans="2:11" ht="35.1" customHeight="1">
      <c r="B33" s="33" t="s">
        <v>62</v>
      </c>
      <c r="C33" s="39">
        <v>44890</v>
      </c>
      <c r="D33" s="55" t="s">
        <v>69</v>
      </c>
      <c r="E33" s="55"/>
      <c r="F33" s="44" t="s">
        <v>64</v>
      </c>
      <c r="G33" s="44"/>
      <c r="H33" s="25">
        <v>40000.01</v>
      </c>
      <c r="K33"/>
    </row>
    <row r="34" spans="2:11" ht="35.1" customHeight="1">
      <c r="B34" s="33" t="s">
        <v>65</v>
      </c>
      <c r="C34" s="39">
        <v>44890</v>
      </c>
      <c r="D34" s="55" t="s">
        <v>66</v>
      </c>
      <c r="E34" s="55"/>
      <c r="F34" s="44" t="s">
        <v>67</v>
      </c>
      <c r="G34" s="44"/>
      <c r="H34" s="24">
        <v>56640</v>
      </c>
      <c r="K34"/>
    </row>
    <row r="35" spans="2:11" ht="35.1" customHeight="1">
      <c r="B35" s="33" t="s">
        <v>65</v>
      </c>
      <c r="C35" s="39">
        <v>44890</v>
      </c>
      <c r="D35" s="55" t="s">
        <v>68</v>
      </c>
      <c r="E35" s="55"/>
      <c r="F35" s="44" t="s">
        <v>70</v>
      </c>
      <c r="G35" s="44"/>
      <c r="H35" s="24">
        <v>47200</v>
      </c>
      <c r="K35"/>
    </row>
    <row r="36" spans="2:11" ht="35.1" customHeight="1">
      <c r="B36" s="33" t="s">
        <v>72</v>
      </c>
      <c r="C36" s="39">
        <v>44890</v>
      </c>
      <c r="D36" s="55" t="s">
        <v>71</v>
      </c>
      <c r="E36" s="55"/>
      <c r="F36" s="44" t="s">
        <v>73</v>
      </c>
      <c r="G36" s="44"/>
      <c r="H36" s="24">
        <v>67260</v>
      </c>
      <c r="K36"/>
    </row>
    <row r="37" spans="2:11" ht="35.1" customHeight="1">
      <c r="B37" s="33" t="s">
        <v>74</v>
      </c>
      <c r="C37" s="39" t="s">
        <v>76</v>
      </c>
      <c r="D37" s="55" t="s">
        <v>75</v>
      </c>
      <c r="E37" s="55"/>
      <c r="F37" s="44" t="s">
        <v>25</v>
      </c>
      <c r="G37" s="44"/>
      <c r="H37" s="24">
        <v>29500</v>
      </c>
      <c r="K37"/>
    </row>
    <row r="38" spans="2:11" ht="35.1" customHeight="1">
      <c r="B38" s="33" t="s">
        <v>77</v>
      </c>
      <c r="C38" s="39">
        <v>44890</v>
      </c>
      <c r="D38" s="48" t="s">
        <v>78</v>
      </c>
      <c r="E38" s="48"/>
      <c r="F38" s="44" t="s">
        <v>25</v>
      </c>
      <c r="G38" s="44"/>
      <c r="H38" s="24">
        <v>47200</v>
      </c>
      <c r="K38"/>
    </row>
    <row r="39" spans="2:11" ht="35.1" customHeight="1">
      <c r="B39" s="33" t="s">
        <v>79</v>
      </c>
      <c r="C39" s="35">
        <v>44894</v>
      </c>
      <c r="D39" s="55" t="s">
        <v>80</v>
      </c>
      <c r="E39" s="55"/>
      <c r="F39" s="44" t="s">
        <v>46</v>
      </c>
      <c r="G39" s="44"/>
      <c r="H39" s="24">
        <v>18880</v>
      </c>
      <c r="K39"/>
    </row>
    <row r="40" spans="2:11" ht="24" customHeight="1">
      <c r="B40" s="33" t="s">
        <v>81</v>
      </c>
      <c r="C40" s="39">
        <v>44894</v>
      </c>
      <c r="D40" s="48" t="s">
        <v>82</v>
      </c>
      <c r="E40" s="48"/>
      <c r="F40" s="44" t="s">
        <v>83</v>
      </c>
      <c r="G40" s="44"/>
      <c r="H40" s="24">
        <v>44894</v>
      </c>
      <c r="K40"/>
    </row>
    <row r="41" spans="2:11" ht="24" customHeight="1">
      <c r="B41" s="16" t="s">
        <v>7</v>
      </c>
      <c r="C41" s="9"/>
      <c r="D41" s="9"/>
      <c r="E41" s="9"/>
      <c r="F41" s="45"/>
      <c r="G41" s="45"/>
      <c r="H41" s="58">
        <f>SUM(H13:H40)</f>
        <v>1234192.01</v>
      </c>
      <c r="K41"/>
    </row>
    <row r="42" spans="2:11" ht="24" customHeight="1">
      <c r="B42" s="3"/>
      <c r="C42" s="4"/>
      <c r="D42" s="4"/>
      <c r="E42" s="4"/>
      <c r="F42" s="4"/>
      <c r="G42" s="4"/>
      <c r="H42" s="4"/>
      <c r="K42"/>
    </row>
    <row r="43" spans="2:11" ht="24" customHeight="1">
      <c r="B43" s="1"/>
      <c r="C43" s="11"/>
      <c r="D43" s="1"/>
      <c r="E43" s="1"/>
      <c r="F43" s="11"/>
      <c r="G43" s="1"/>
      <c r="H43" s="1"/>
      <c r="K43"/>
    </row>
    <row r="44" spans="2:11" ht="24" customHeight="1">
      <c r="B44" s="56"/>
      <c r="C44" s="12"/>
      <c r="D44" s="5"/>
      <c r="E44" s="5"/>
      <c r="F44" s="12"/>
      <c r="G44" s="57" t="s">
        <v>8</v>
      </c>
      <c r="H44" s="10"/>
      <c r="K44"/>
    </row>
    <row r="45" spans="2:11" ht="24" customHeight="1">
      <c r="B45" s="30" t="s">
        <v>90</v>
      </c>
      <c r="C45" s="5"/>
      <c r="D45" s="5"/>
      <c r="E45" s="5"/>
      <c r="F45" s="5"/>
      <c r="G45" s="29" t="s">
        <v>9</v>
      </c>
      <c r="H45" s="6"/>
      <c r="K45"/>
    </row>
    <row r="46" spans="2:11" ht="24" customHeight="1">
      <c r="B46" s="15" t="s">
        <v>84</v>
      </c>
      <c r="C46" s="7"/>
      <c r="D46" s="7"/>
      <c r="E46" s="7"/>
      <c r="F46" s="7"/>
      <c r="G46" s="59" t="s">
        <v>10</v>
      </c>
      <c r="H46" s="1"/>
      <c r="K46"/>
    </row>
    <row r="47" spans="2:11" ht="24" customHeight="1">
      <c r="B47" s="14"/>
      <c r="G47" s="8"/>
      <c r="K47"/>
    </row>
    <row r="48" spans="2:11" ht="24" customHeight="1">
      <c r="B48" s="14"/>
      <c r="G48" s="8"/>
      <c r="K48"/>
    </row>
    <row r="49" spans="2:11" ht="24" customHeight="1">
      <c r="B49" s="14"/>
      <c r="G49" s="8"/>
      <c r="K49"/>
    </row>
    <row r="50" spans="2:11" ht="24" customHeight="1">
      <c r="B50" s="14"/>
      <c r="G50" s="8"/>
      <c r="K50"/>
    </row>
    <row r="51" spans="2:11" ht="24" customHeight="1">
      <c r="B51" s="14"/>
      <c r="G51" s="8"/>
      <c r="K51"/>
    </row>
    <row r="52" spans="2:11" ht="24" customHeight="1">
      <c r="B52" s="15"/>
      <c r="G52" s="8"/>
      <c r="K52"/>
    </row>
    <row r="53" spans="2:11" ht="24" customHeight="1">
      <c r="B53" s="14"/>
      <c r="G53" s="8"/>
      <c r="K53"/>
    </row>
    <row r="54" spans="2:11" ht="24" customHeight="1">
      <c r="B54" s="14"/>
      <c r="G54" s="8"/>
      <c r="K54"/>
    </row>
    <row r="55" spans="2:11" ht="24" customHeight="1">
      <c r="B55" s="14"/>
      <c r="G55" s="8"/>
      <c r="K55"/>
    </row>
    <row r="56" spans="2:11" ht="24" customHeight="1">
      <c r="B56" s="14"/>
      <c r="G56" s="8"/>
      <c r="K56"/>
    </row>
    <row r="57" spans="2:11" ht="24" customHeight="1">
      <c r="B57" s="14"/>
      <c r="G57" s="8"/>
      <c r="K57"/>
    </row>
    <row r="58" spans="2:11" ht="24" customHeight="1">
      <c r="B58" s="14"/>
      <c r="G58" s="8"/>
      <c r="K58"/>
    </row>
    <row r="59" spans="2:11" ht="24" customHeight="1">
      <c r="B59" s="14"/>
      <c r="G59" s="8"/>
      <c r="K59"/>
    </row>
    <row r="60" spans="2:11" ht="24" customHeight="1">
      <c r="B60" s="14"/>
      <c r="G60" s="8"/>
      <c r="K60"/>
    </row>
    <row r="61" spans="2:11" ht="24" customHeight="1">
      <c r="B61" s="14"/>
      <c r="G61" s="8"/>
      <c r="K61"/>
    </row>
    <row r="62" spans="2:11" ht="24" customHeight="1">
      <c r="B62" s="14"/>
      <c r="C62" s="10"/>
      <c r="G62" s="8"/>
      <c r="K62"/>
    </row>
    <row r="63" spans="2:11" ht="24" customHeight="1">
      <c r="B63" s="14"/>
      <c r="C63" s="10"/>
      <c r="G63" s="8"/>
      <c r="K63"/>
    </row>
    <row r="64" spans="2:11" ht="24" customHeight="1">
      <c r="B64" s="17"/>
      <c r="C64" s="10"/>
      <c r="G64" s="8"/>
      <c r="K64"/>
    </row>
    <row r="65" spans="2:11" ht="24" customHeight="1">
      <c r="B65" s="17"/>
      <c r="G65" s="8"/>
      <c r="K65"/>
    </row>
    <row r="66" spans="2:11" ht="24" customHeight="1">
      <c r="B66" s="17"/>
      <c r="G66" s="8"/>
      <c r="K66"/>
    </row>
    <row r="67" spans="2:11" ht="24" customHeight="1">
      <c r="B67" s="14"/>
      <c r="G67" s="8"/>
      <c r="K67"/>
    </row>
    <row r="68" spans="2:11" ht="15.75">
      <c r="B68" s="18"/>
      <c r="C68" s="13"/>
      <c r="D68" s="13"/>
      <c r="G68" s="8"/>
      <c r="K68"/>
    </row>
    <row r="69" spans="2:11">
      <c r="B69" s="3"/>
      <c r="G69" s="8"/>
      <c r="K69"/>
    </row>
    <row r="70" spans="2:11">
      <c r="B70" s="4"/>
      <c r="G70" s="8"/>
      <c r="K70"/>
    </row>
    <row r="71" spans="2:11">
      <c r="B71" s="3"/>
      <c r="G71" s="8"/>
      <c r="K71"/>
    </row>
    <row r="72" spans="2:11">
      <c r="B72" s="4"/>
      <c r="G72" s="8"/>
      <c r="K72"/>
    </row>
    <row r="73" spans="2:11">
      <c r="B73" s="2"/>
      <c r="G73" s="8"/>
      <c r="K73"/>
    </row>
    <row r="74" spans="2:11">
      <c r="B74" s="5"/>
      <c r="G74" s="8"/>
      <c r="K74"/>
    </row>
    <row r="75" spans="2:11">
      <c r="B75" s="5"/>
      <c r="G75" s="8"/>
      <c r="K75"/>
    </row>
  </sheetData>
  <mergeCells count="63">
    <mergeCell ref="F21:G21"/>
    <mergeCell ref="B7:H7"/>
    <mergeCell ref="B8:H8"/>
    <mergeCell ref="F32:G32"/>
    <mergeCell ref="F33:G33"/>
    <mergeCell ref="F34:G34"/>
    <mergeCell ref="D31:E31"/>
    <mergeCell ref="F31:G31"/>
    <mergeCell ref="D29:E29"/>
    <mergeCell ref="F29:G29"/>
    <mergeCell ref="D30:E30"/>
    <mergeCell ref="F30:G30"/>
    <mergeCell ref="F28:G28"/>
    <mergeCell ref="D27:E27"/>
    <mergeCell ref="F27:G27"/>
    <mergeCell ref="D28:E28"/>
    <mergeCell ref="D21:E21"/>
    <mergeCell ref="F41:G41"/>
    <mergeCell ref="D32:E32"/>
    <mergeCell ref="D33:E33"/>
    <mergeCell ref="D34:E34"/>
    <mergeCell ref="D35:E35"/>
    <mergeCell ref="D36:E36"/>
    <mergeCell ref="D37:E37"/>
    <mergeCell ref="D39:E39"/>
    <mergeCell ref="D40:E40"/>
    <mergeCell ref="F37:G37"/>
    <mergeCell ref="F38:G38"/>
    <mergeCell ref="F39:G39"/>
    <mergeCell ref="F35:G35"/>
    <mergeCell ref="F36:G36"/>
    <mergeCell ref="D22:E22"/>
    <mergeCell ref="F22:G22"/>
    <mergeCell ref="D25:E25"/>
    <mergeCell ref="F25:G25"/>
    <mergeCell ref="D26:E26"/>
    <mergeCell ref="F26:G26"/>
    <mergeCell ref="D23:E23"/>
    <mergeCell ref="F23:G23"/>
    <mergeCell ref="D24:E24"/>
    <mergeCell ref="F24:G24"/>
    <mergeCell ref="D20:E20"/>
    <mergeCell ref="F20:G20"/>
    <mergeCell ref="D17:E17"/>
    <mergeCell ref="F17:G17"/>
    <mergeCell ref="D18:E18"/>
    <mergeCell ref="F18:G18"/>
    <mergeCell ref="B9:H9"/>
    <mergeCell ref="B10:H10"/>
    <mergeCell ref="F12:G12"/>
    <mergeCell ref="D12:E12"/>
    <mergeCell ref="F40:G40"/>
    <mergeCell ref="D38:E38"/>
    <mergeCell ref="D15:E15"/>
    <mergeCell ref="F15:G15"/>
    <mergeCell ref="D16:E16"/>
    <mergeCell ref="F16:G16"/>
    <mergeCell ref="D13:E13"/>
    <mergeCell ref="F13:G13"/>
    <mergeCell ref="D14:E14"/>
    <mergeCell ref="F14:G14"/>
    <mergeCell ref="D19:E19"/>
    <mergeCell ref="F19:G19"/>
  </mergeCells>
  <pageMargins left="0.70866141732283461" right="0.38" top="0.74803149606299213" bottom="0.74803149606299213" header="0.31496062992125984" footer="0.31496062992125984"/>
  <pageSetup scale="54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COMPRAS</cp:lastModifiedBy>
  <cp:lastPrinted>2022-12-06T13:45:52Z</cp:lastPrinted>
  <dcterms:created xsi:type="dcterms:W3CDTF">2022-11-01T18:25:10Z</dcterms:created>
  <dcterms:modified xsi:type="dcterms:W3CDTF">2022-12-06T14:06:56Z</dcterms:modified>
</cp:coreProperties>
</file>