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4115" windowHeight="4440"/>
  </bookViews>
  <sheets>
    <sheet name="estado de ingresos y Egresos " sheetId="7" r:id="rId1"/>
  </sheets>
  <calcPr calcId="145621"/>
</workbook>
</file>

<file path=xl/calcChain.xml><?xml version="1.0" encoding="utf-8"?>
<calcChain xmlns="http://schemas.openxmlformats.org/spreadsheetml/2006/main">
  <c r="G13" i="7" l="1"/>
  <c r="G15" i="7" s="1"/>
  <c r="G16" i="7" s="1"/>
  <c r="G17" i="7" s="1"/>
  <c r="G18" i="7" s="1"/>
  <c r="G19" i="7" s="1"/>
  <c r="G20" i="7" s="1"/>
  <c r="G21" i="7" s="1"/>
  <c r="G22" i="7" s="1"/>
  <c r="G23" i="7" s="1"/>
  <c r="G24" i="7" s="1"/>
  <c r="G25" i="7" s="1"/>
</calcChain>
</file>

<file path=xl/sharedStrings.xml><?xml version="1.0" encoding="utf-8"?>
<sst xmlns="http://schemas.openxmlformats.org/spreadsheetml/2006/main" count="27" uniqueCount="21">
  <si>
    <t xml:space="preserve">fecha </t>
  </si>
  <si>
    <t>CUENTA BANCARIA</t>
  </si>
  <si>
    <t>NO. CHEQUE</t>
  </si>
  <si>
    <t xml:space="preserve">DESCRIPCION </t>
  </si>
  <si>
    <t>BCE INICIAL</t>
  </si>
  <si>
    <t xml:space="preserve">DEBITO </t>
  </si>
  <si>
    <t>CUENTA DE ANTICIPO FINANCIERO</t>
  </si>
  <si>
    <t>RELACION INGRESO Y EGRESO</t>
  </si>
  <si>
    <t>BALANCE FINAL</t>
  </si>
  <si>
    <t>Valor en RD$</t>
  </si>
  <si>
    <t xml:space="preserve">INSTITUTO DOMINICANO DEL CAFÉ </t>
  </si>
  <si>
    <t xml:space="preserve">Balance Anterior </t>
  </si>
  <si>
    <t>NULO</t>
  </si>
  <si>
    <t>ELVIN ANTONIO ESTEVEZ CARELA</t>
  </si>
  <si>
    <t>YASIRYS E. ESTEVEZ DE FERNANDEZ</t>
  </si>
  <si>
    <t>FELINO BUENO VALERIO</t>
  </si>
  <si>
    <t>AROMA COFFEE SEVICE SAS</t>
  </si>
  <si>
    <t>cobro impuestos 0.15%</t>
  </si>
  <si>
    <t>cobro certificacion cheque No.77</t>
  </si>
  <si>
    <t>Cargos por Servicios</t>
  </si>
  <si>
    <t>AL 31/05/2018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</si>
</sst>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4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1" xfId="0" applyBorder="1"/>
    <xf numFmtId="0" fontId="3" fillId="0" borderId="1" xfId="0" applyFont="1" applyBorder="1"/>
    <xf numFmtId="0" fontId="2" fillId="0" borderId="1" xfId="0" applyFont="1" applyBorder="1"/>
    <xf numFmtId="14" fontId="0" fillId="0" borderId="1" xfId="0" applyNumberFormat="1" applyBorder="1"/>
    <xf numFmtId="43" fontId="0" fillId="0" borderId="0" xfId="0" applyNumberFormat="1"/>
    <xf numFmtId="43" fontId="2" fillId="0" borderId="1" xfId="1" applyFont="1" applyBorder="1"/>
    <xf numFmtId="0" fontId="2" fillId="0" borderId="1" xfId="0" applyFont="1" applyBorder="1" applyAlignment="1">
      <alignment wrapText="1"/>
    </xf>
    <xf numFmtId="43" fontId="6" fillId="2" borderId="0" xfId="1" applyNumberFormat="1" applyFont="1" applyFill="1" applyBorder="1" applyAlignment="1">
      <alignment horizontal="center"/>
    </xf>
    <xf numFmtId="0" fontId="0" fillId="2" borderId="0" xfId="0" applyFill="1" applyBorder="1"/>
    <xf numFmtId="43" fontId="2" fillId="0" borderId="1" xfId="0" applyNumberFormat="1" applyFont="1" applyBorder="1"/>
    <xf numFmtId="43" fontId="8" fillId="2" borderId="0" xfId="1" applyNumberFormat="1" applyFont="1" applyFill="1" applyBorder="1" applyAlignment="1">
      <alignment horizontal="center"/>
    </xf>
    <xf numFmtId="43" fontId="0" fillId="2" borderId="0" xfId="0" applyNumberFormat="1" applyFill="1" applyBorder="1"/>
    <xf numFmtId="43" fontId="0" fillId="0" borderId="0" xfId="1" applyFont="1"/>
    <xf numFmtId="0" fontId="9" fillId="2" borderId="1" xfId="0" applyFont="1" applyFill="1" applyBorder="1"/>
    <xf numFmtId="14" fontId="10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43" fontId="10" fillId="2" borderId="1" xfId="1" applyNumberFormat="1" applyFont="1" applyFill="1" applyBorder="1" applyAlignment="1">
      <alignment horizontal="center"/>
    </xf>
    <xf numFmtId="43" fontId="9" fillId="2" borderId="1" xfId="1" applyFont="1" applyFill="1" applyBorder="1"/>
    <xf numFmtId="43" fontId="0" fillId="2" borderId="1" xfId="1" applyFont="1" applyFill="1" applyBorder="1"/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152400</xdr:rowOff>
    </xdr:from>
    <xdr:to>
      <xdr:col>0</xdr:col>
      <xdr:colOff>762000</xdr:colOff>
      <xdr:row>3</xdr:row>
      <xdr:rowOff>114300</xdr:rowOff>
    </xdr:to>
    <xdr:pic>
      <xdr:nvPicPr>
        <xdr:cNvPr id="2" name="1 Imagen" descr="C:\Users\FELINO BUENO\Desktop\indocafePropuesta re branding-06 FB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1" t="2360" r="-1285"/>
        <a:stretch/>
      </xdr:blipFill>
      <xdr:spPr bwMode="auto">
        <a:xfrm>
          <a:off x="0" y="152400"/>
          <a:ext cx="762000" cy="6096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29"/>
  <sheetViews>
    <sheetView tabSelected="1" workbookViewId="0">
      <selection activeCell="B31" sqref="B31"/>
    </sheetView>
  </sheetViews>
  <sheetFormatPr baseColWidth="10" defaultRowHeight="15" x14ac:dyDescent="0.25"/>
  <cols>
    <col min="1" max="1" width="20.7109375" customWidth="1"/>
    <col min="3" max="3" width="16.7109375" customWidth="1"/>
    <col min="4" max="4" width="35.28515625" customWidth="1"/>
    <col min="9" max="13" width="11.42578125" style="9"/>
  </cols>
  <sheetData>
    <row r="3" spans="1:11" ht="21" x14ac:dyDescent="0.35">
      <c r="A3" s="21" t="s">
        <v>10</v>
      </c>
      <c r="B3" s="21"/>
      <c r="C3" s="21"/>
      <c r="D3" s="21"/>
      <c r="E3" s="21"/>
      <c r="F3" s="21"/>
      <c r="G3" s="21"/>
    </row>
    <row r="4" spans="1:11" ht="18.75" x14ac:dyDescent="0.3">
      <c r="A4" s="22" t="s">
        <v>6</v>
      </c>
      <c r="B4" s="22"/>
      <c r="C4" s="22"/>
      <c r="D4" s="22"/>
      <c r="E4" s="22"/>
      <c r="F4" s="22"/>
      <c r="G4" s="22"/>
    </row>
    <row r="5" spans="1:11" ht="18.75" x14ac:dyDescent="0.3">
      <c r="A5" s="22" t="s">
        <v>7</v>
      </c>
      <c r="B5" s="22"/>
      <c r="C5" s="22"/>
      <c r="D5" s="22"/>
      <c r="E5" s="22"/>
      <c r="F5" s="22"/>
      <c r="G5" s="22"/>
    </row>
    <row r="6" spans="1:11" ht="18.75" x14ac:dyDescent="0.3">
      <c r="A6" s="22" t="s">
        <v>20</v>
      </c>
      <c r="B6" s="22"/>
      <c r="C6" s="22"/>
      <c r="D6" s="22"/>
      <c r="E6" s="22"/>
      <c r="F6" s="22"/>
      <c r="G6" s="22"/>
    </row>
    <row r="7" spans="1:11" ht="15.75" x14ac:dyDescent="0.25">
      <c r="A7" s="23" t="s">
        <v>9</v>
      </c>
      <c r="B7" s="23"/>
      <c r="C7" s="23"/>
      <c r="D7" s="23"/>
      <c r="E7" s="23"/>
      <c r="F7" s="23"/>
      <c r="G7" s="23"/>
    </row>
    <row r="10" spans="1:11" ht="30" x14ac:dyDescent="0.25">
      <c r="A10" s="2" t="s">
        <v>1</v>
      </c>
      <c r="B10" s="3" t="s">
        <v>0</v>
      </c>
      <c r="C10" s="3" t="s">
        <v>2</v>
      </c>
      <c r="D10" s="3" t="s">
        <v>3</v>
      </c>
      <c r="E10" s="7" t="s">
        <v>4</v>
      </c>
      <c r="F10" s="7" t="s">
        <v>5</v>
      </c>
      <c r="G10" s="7" t="s">
        <v>8</v>
      </c>
    </row>
    <row r="11" spans="1:11" x14ac:dyDescent="0.25">
      <c r="A11" s="3">
        <v>3140000814</v>
      </c>
      <c r="B11" s="4"/>
      <c r="C11" s="1"/>
      <c r="D11" s="1" t="s">
        <v>11</v>
      </c>
      <c r="E11" s="10">
        <v>89449.06</v>
      </c>
      <c r="F11" s="20"/>
      <c r="G11" s="6">
        <v>89449.06</v>
      </c>
      <c r="I11" s="12"/>
      <c r="K11" s="8"/>
    </row>
    <row r="12" spans="1:11" x14ac:dyDescent="0.25">
      <c r="A12" s="14"/>
      <c r="B12" s="15">
        <v>43223</v>
      </c>
      <c r="C12" s="16">
        <v>72</v>
      </c>
      <c r="D12" s="17" t="s">
        <v>12</v>
      </c>
      <c r="E12" s="14"/>
      <c r="F12" s="18">
        <v>0</v>
      </c>
      <c r="G12" s="19"/>
      <c r="K12" s="8"/>
    </row>
    <row r="13" spans="1:11" x14ac:dyDescent="0.25">
      <c r="A13" s="14"/>
      <c r="B13" s="15">
        <v>43223</v>
      </c>
      <c r="C13" s="16">
        <v>73</v>
      </c>
      <c r="D13" s="17" t="s">
        <v>14</v>
      </c>
      <c r="E13" s="14"/>
      <c r="F13" s="18">
        <v>15785.28</v>
      </c>
      <c r="G13" s="19">
        <f>+G11-F13</f>
        <v>73663.78</v>
      </c>
      <c r="J13" s="11"/>
      <c r="K13" s="8"/>
    </row>
    <row r="14" spans="1:11" x14ac:dyDescent="0.25">
      <c r="A14" s="14"/>
      <c r="B14" s="15">
        <v>43224</v>
      </c>
      <c r="C14" s="16">
        <v>74</v>
      </c>
      <c r="D14" s="17" t="s">
        <v>12</v>
      </c>
      <c r="E14" s="14"/>
      <c r="F14" s="18">
        <v>0</v>
      </c>
      <c r="G14" s="19"/>
      <c r="J14" s="11"/>
      <c r="K14" s="8"/>
    </row>
    <row r="15" spans="1:11" x14ac:dyDescent="0.25">
      <c r="A15" s="14"/>
      <c r="B15" s="15">
        <v>43224</v>
      </c>
      <c r="C15" s="16">
        <v>75</v>
      </c>
      <c r="D15" s="17" t="s">
        <v>13</v>
      </c>
      <c r="E15" s="14"/>
      <c r="F15" s="18">
        <v>8400</v>
      </c>
      <c r="G15" s="19">
        <f>+G13-F15</f>
        <v>65263.78</v>
      </c>
      <c r="J15" s="11"/>
      <c r="K15" s="8"/>
    </row>
    <row r="16" spans="1:11" x14ac:dyDescent="0.25">
      <c r="A16" s="14"/>
      <c r="B16" s="15">
        <v>43229</v>
      </c>
      <c r="C16" s="16">
        <v>76</v>
      </c>
      <c r="D16" s="17" t="s">
        <v>15</v>
      </c>
      <c r="E16" s="14"/>
      <c r="F16" s="18">
        <v>10670</v>
      </c>
      <c r="G16" s="19">
        <f>+G15-F16</f>
        <v>54593.78</v>
      </c>
      <c r="J16" s="11"/>
      <c r="K16" s="8"/>
    </row>
    <row r="17" spans="1:11" x14ac:dyDescent="0.25">
      <c r="A17" s="14"/>
      <c r="B17" s="15">
        <v>43235</v>
      </c>
      <c r="C17" s="16">
        <v>77</v>
      </c>
      <c r="D17" s="17" t="s">
        <v>16</v>
      </c>
      <c r="E17" s="14"/>
      <c r="F17" s="18">
        <v>11539.86</v>
      </c>
      <c r="G17" s="19">
        <f t="shared" ref="G17:G25" si="0">+G16-F17</f>
        <v>43053.919999999998</v>
      </c>
      <c r="I17" s="12"/>
      <c r="J17" s="11"/>
      <c r="K17" s="8"/>
    </row>
    <row r="18" spans="1:11" x14ac:dyDescent="0.25">
      <c r="A18" s="14"/>
      <c r="B18" s="15">
        <v>43242</v>
      </c>
      <c r="C18" s="16">
        <v>78</v>
      </c>
      <c r="D18" s="17" t="s">
        <v>14</v>
      </c>
      <c r="E18" s="14"/>
      <c r="F18" s="18">
        <v>13580.063</v>
      </c>
      <c r="G18" s="19">
        <f t="shared" si="0"/>
        <v>29473.856999999996</v>
      </c>
      <c r="J18" s="11"/>
    </row>
    <row r="19" spans="1:11" x14ac:dyDescent="0.25">
      <c r="A19" s="14"/>
      <c r="B19" s="15">
        <v>43227</v>
      </c>
      <c r="C19" s="14"/>
      <c r="D19" s="17" t="s">
        <v>17</v>
      </c>
      <c r="E19" s="14"/>
      <c r="F19" s="18">
        <v>23.68</v>
      </c>
      <c r="G19" s="19">
        <f t="shared" si="0"/>
        <v>29450.176999999996</v>
      </c>
      <c r="J19" s="11"/>
    </row>
    <row r="20" spans="1:11" x14ac:dyDescent="0.25">
      <c r="A20" s="14"/>
      <c r="B20" s="15">
        <v>43229</v>
      </c>
      <c r="C20" s="14"/>
      <c r="D20" s="17" t="s">
        <v>17</v>
      </c>
      <c r="E20" s="14"/>
      <c r="F20" s="18">
        <v>12.6</v>
      </c>
      <c r="G20" s="19">
        <f t="shared" si="0"/>
        <v>29437.576999999997</v>
      </c>
    </row>
    <row r="21" spans="1:11" x14ac:dyDescent="0.25">
      <c r="A21" s="14"/>
      <c r="B21" s="15">
        <v>43234</v>
      </c>
      <c r="C21" s="14"/>
      <c r="D21" s="17" t="s">
        <v>17</v>
      </c>
      <c r="E21" s="14"/>
      <c r="F21" s="18">
        <v>16.010000000000002</v>
      </c>
      <c r="G21" s="19">
        <f t="shared" si="0"/>
        <v>29421.566999999999</v>
      </c>
    </row>
    <row r="22" spans="1:11" x14ac:dyDescent="0.25">
      <c r="A22" s="14"/>
      <c r="B22" s="15">
        <v>43235</v>
      </c>
      <c r="C22" s="14"/>
      <c r="D22" s="17" t="s">
        <v>18</v>
      </c>
      <c r="E22" s="14"/>
      <c r="F22" s="18">
        <v>350</v>
      </c>
      <c r="G22" s="19">
        <f t="shared" si="0"/>
        <v>29071.566999999999</v>
      </c>
    </row>
    <row r="23" spans="1:11" x14ac:dyDescent="0.25">
      <c r="A23" s="14"/>
      <c r="B23" s="15">
        <v>43237</v>
      </c>
      <c r="C23" s="14"/>
      <c r="D23" s="17" t="s">
        <v>17</v>
      </c>
      <c r="E23" s="14"/>
      <c r="F23" s="18">
        <v>17.309999999999999</v>
      </c>
      <c r="G23" s="19">
        <f t="shared" si="0"/>
        <v>29054.256999999998</v>
      </c>
    </row>
    <row r="24" spans="1:11" x14ac:dyDescent="0.25">
      <c r="A24" s="14"/>
      <c r="B24" s="15">
        <v>43245</v>
      </c>
      <c r="C24" s="14"/>
      <c r="D24" s="17" t="s">
        <v>17</v>
      </c>
      <c r="E24" s="14"/>
      <c r="F24" s="18">
        <v>20.37</v>
      </c>
      <c r="G24" s="19">
        <f t="shared" si="0"/>
        <v>29033.886999999999</v>
      </c>
    </row>
    <row r="25" spans="1:11" x14ac:dyDescent="0.25">
      <c r="A25" s="14"/>
      <c r="B25" s="15">
        <v>43250</v>
      </c>
      <c r="C25" s="14"/>
      <c r="D25" s="17" t="s">
        <v>19</v>
      </c>
      <c r="E25" s="14"/>
      <c r="F25" s="18">
        <v>175</v>
      </c>
      <c r="G25" s="19">
        <f t="shared" si="0"/>
        <v>28858.886999999999</v>
      </c>
    </row>
    <row r="28" spans="1:11" x14ac:dyDescent="0.25">
      <c r="G28" s="13"/>
    </row>
    <row r="29" spans="1:11" x14ac:dyDescent="0.25">
      <c r="G29" s="5"/>
    </row>
  </sheetData>
  <mergeCells count="5">
    <mergeCell ref="A3:G3"/>
    <mergeCell ref="A4:G4"/>
    <mergeCell ref="A5:G5"/>
    <mergeCell ref="A6:G6"/>
    <mergeCell ref="A7:G7"/>
  </mergeCells>
  <pageMargins left="0.7" right="0.7" top="0.75" bottom="0.75" header="0.3" footer="0.3"/>
  <pageSetup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 de ingresos y Egresos </vt:lpstr>
    </vt:vector>
  </TitlesOfParts>
  <Company>Windows 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Lidia Paniagua</dc:creator>
  <cp:lastModifiedBy>CODOCAFE</cp:lastModifiedBy>
  <dcterms:created xsi:type="dcterms:W3CDTF">2017-10-06T22:11:32Z</dcterms:created>
  <dcterms:modified xsi:type="dcterms:W3CDTF">2018-06-07T18:06:37Z</dcterms:modified>
</cp:coreProperties>
</file>